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2FCD5E14-C20D-4022-BDEF-0F23059CD3D6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EAI_RI!$B$2:$H$19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G14" i="1"/>
  <c r="G13" i="1"/>
  <c r="G11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<sst xmlns="http://schemas.openxmlformats.org/spreadsheetml/2006/main" count="29" uniqueCount="29">
  <si>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</si>
  <si>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</si>
  <si>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</si>
  <si>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</si>
  <si>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</si>
  <si>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</si>
  <si>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</si>
  <si>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</si>
  <si>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</si>
  <si>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</si>
  <si>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</si>
  <si>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</si>
  <si>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</si>
  <si>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</si>
  <si>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</si>
  <si>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</si>
  <si>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</si>
  <si>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</si>
  <si>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</si>
  <si>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</si>
  <si>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</si>
  <si>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</si>
  <si>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</si>
  <si>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</si>
  <si>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</si>
  <si>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</si>
  <si>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</si>
  <si>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FONDO AUXILIAR PARA LA ADMINISTRACION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</si>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</sst>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zoomScaleNormal="100" zoomScaleSheetLayoutView="100" workbookViewId="0">
      <selection activeCell="B13" sqref="B13"/>
    </sheetView>
  </sheetViews>
  <sheetFormatPr baseColWidth="10" defaultColWidth="11.42578125" defaultRowHeight="12" x14ac:dyDescent="0.2"/>
  <cols>
    <col min="1" max="1" width="3.5703125" style="1" customWidth="1"/>
    <col min="2" max="2" width="54.14062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2.42578125" style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f>2597000+150000</f>
        <v>2747000</v>
      </c>
      <c r="D11" s="20">
        <v>0</v>
      </c>
      <c r="E11" s="21">
        <f t="shared" si="0"/>
        <v>2747000</v>
      </c>
      <c r="F11" s="5">
        <v>4915262.22</v>
      </c>
      <c r="G11" s="20">
        <f>+F11</f>
        <v>4915262.22</v>
      </c>
      <c r="H11" s="10">
        <f t="shared" si="1"/>
        <v>2168262.2199999997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x14ac:dyDescent="0.2">
      <c r="B13" s="16" t="s">
        <v>20</v>
      </c>
      <c r="C13" s="20">
        <v>357000</v>
      </c>
      <c r="D13" s="20">
        <v>0</v>
      </c>
      <c r="E13" s="21">
        <f t="shared" si="0"/>
        <v>357000</v>
      </c>
      <c r="F13" s="5">
        <v>1143069.79</v>
      </c>
      <c r="G13" s="20">
        <f>+F13</f>
        <v>1143069.79</v>
      </c>
      <c r="H13" s="10">
        <f t="shared" si="1"/>
        <v>786069.79</v>
      </c>
    </row>
    <row r="14" spans="2:8" ht="24" x14ac:dyDescent="0.2">
      <c r="B14" s="16" t="s">
        <v>21</v>
      </c>
      <c r="C14" s="20">
        <v>16738500</v>
      </c>
      <c r="D14" s="20">
        <v>0</v>
      </c>
      <c r="E14" s="21">
        <f t="shared" si="0"/>
        <v>16738500</v>
      </c>
      <c r="F14" s="5">
        <v>9176944.5500000007</v>
      </c>
      <c r="G14" s="20">
        <f>+F14</f>
        <v>9176944.5500000007</v>
      </c>
      <c r="H14" s="10">
        <f t="shared" si="1"/>
        <v>-7561555.4499999993</v>
      </c>
    </row>
    <row r="15" spans="2:8" ht="34.9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24.6" customHeight="1" x14ac:dyDescent="0.2">
      <c r="B16" s="16" t="s">
        <v>23</v>
      </c>
      <c r="C16" s="20">
        <v>19238355</v>
      </c>
      <c r="D16" s="20">
        <v>0</v>
      </c>
      <c r="E16" s="21">
        <f t="shared" si="0"/>
        <v>19238355</v>
      </c>
      <c r="F16" s="5">
        <v>0</v>
      </c>
      <c r="G16" s="20">
        <v>0</v>
      </c>
      <c r="H16" s="10">
        <f t="shared" si="1"/>
        <v>-19238355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39080855</v>
      </c>
      <c r="D18" s="31">
        <f>SUM(D8:D17)</f>
        <v>0</v>
      </c>
      <c r="E18" s="31">
        <f t="shared" si="0"/>
        <v>39080855</v>
      </c>
      <c r="F18" s="32">
        <f>SUM(F8:F17)</f>
        <v>15235276.560000001</v>
      </c>
      <c r="G18" s="33">
        <f>SUM(G8:G17)</f>
        <v>15235276.560000001</v>
      </c>
      <c r="H18" s="38">
        <f t="shared" si="1"/>
        <v>-23845578.439999998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31496062992125984" right="0.31496062992125984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2022-01-28T18:58:14Z</cp:lastPrinted>
  <dcterms:created xsi:type="dcterms:W3CDTF">2019-12-05T18:21:29Z</dcterms:created>
  <dcterms:modified xsi:type="dcterms:W3CDTF">2022-01-28T18:58:18Z</dcterms:modified>
</cp:coreProperties>
</file>